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200" windowHeight="7365"/>
  </bookViews>
  <sheets>
    <sheet name="4P1 singleparent 2015" sheetId="11" r:id="rId1"/>
  </sheets>
  <calcPr calcId="145621" concurrentCalc="0"/>
</workbook>
</file>

<file path=xl/calcChain.xml><?xml version="1.0" encoding="utf-8"?>
<calcChain xmlns="http://schemas.openxmlformats.org/spreadsheetml/2006/main">
  <c r="K16" i="11" l="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7" i="11"/>
  <c r="L27" i="11"/>
  <c r="M27" i="11"/>
  <c r="K28" i="11"/>
  <c r="L28" i="11"/>
  <c r="M28" i="11"/>
  <c r="K29" i="11"/>
  <c r="L29" i="11"/>
  <c r="M29" i="11"/>
  <c r="K31" i="11"/>
  <c r="L31" i="11"/>
  <c r="M31" i="11"/>
  <c r="K32" i="11"/>
  <c r="L32" i="11"/>
  <c r="M32" i="11"/>
  <c r="K33" i="11"/>
  <c r="L33" i="11"/>
  <c r="M33" i="11"/>
  <c r="K34" i="11"/>
  <c r="L34" i="11"/>
  <c r="M34" i="11"/>
  <c r="K35" i="11"/>
  <c r="L35" i="11"/>
  <c r="M35" i="11"/>
  <c r="K36" i="11"/>
  <c r="L36" i="11"/>
  <c r="M36" i="11"/>
  <c r="K37" i="11"/>
  <c r="L37" i="11"/>
  <c r="M37" i="11"/>
  <c r="K38" i="11"/>
  <c r="L38" i="11"/>
  <c r="M38" i="11"/>
  <c r="K40" i="11"/>
  <c r="K44" i="11"/>
  <c r="K48" i="11"/>
  <c r="K52" i="11"/>
  <c r="K56" i="11"/>
  <c r="K60" i="11"/>
  <c r="K63" i="11"/>
  <c r="M65" i="11"/>
  <c r="L65" i="11"/>
  <c r="K65" i="11"/>
  <c r="M63" i="11"/>
  <c r="L63" i="11"/>
  <c r="M62" i="11"/>
  <c r="L62" i="11"/>
  <c r="K62" i="11"/>
  <c r="M61" i="11"/>
  <c r="L61" i="11"/>
  <c r="K61" i="11"/>
  <c r="M60" i="11"/>
  <c r="L60" i="11"/>
  <c r="M59" i="11"/>
  <c r="L59" i="11"/>
  <c r="K59" i="11"/>
  <c r="M58" i="11"/>
  <c r="L58" i="11"/>
  <c r="K58" i="11"/>
  <c r="M57" i="11"/>
  <c r="L57" i="11"/>
  <c r="K57" i="11"/>
  <c r="M56" i="11"/>
  <c r="L56" i="11"/>
  <c r="M55" i="11"/>
  <c r="L55" i="11"/>
  <c r="K55" i="11"/>
  <c r="M54" i="11"/>
  <c r="L54" i="11"/>
  <c r="K54" i="11"/>
  <c r="M53" i="11"/>
  <c r="L53" i="11"/>
  <c r="K53" i="11"/>
  <c r="M52" i="11"/>
  <c r="L52" i="11"/>
  <c r="M51" i="11"/>
  <c r="L51" i="11"/>
  <c r="K51" i="11"/>
  <c r="M50" i="11"/>
  <c r="L50" i="11"/>
  <c r="K50" i="11"/>
  <c r="M49" i="11"/>
  <c r="L49" i="11"/>
  <c r="K49" i="11"/>
  <c r="M48" i="11"/>
  <c r="L48" i="11"/>
  <c r="M47" i="11"/>
  <c r="L47" i="11"/>
  <c r="K47" i="11"/>
  <c r="M46" i="11"/>
  <c r="L46" i="11"/>
  <c r="K46" i="11"/>
  <c r="M45" i="11"/>
  <c r="L45" i="11"/>
  <c r="K45" i="11"/>
  <c r="M44" i="11"/>
  <c r="L44" i="11"/>
  <c r="M43" i="11"/>
  <c r="L43" i="11"/>
  <c r="K43" i="11"/>
  <c r="M42" i="11"/>
  <c r="L42" i="11"/>
  <c r="K42" i="11"/>
  <c r="M41" i="11"/>
  <c r="L41" i="11"/>
  <c r="K41" i="11"/>
  <c r="M40" i="11"/>
  <c r="L40" i="11"/>
  <c r="M39" i="11"/>
  <c r="L39" i="11"/>
  <c r="K39" i="11"/>
  <c r="M14" i="11"/>
  <c r="L14" i="11"/>
  <c r="K14" i="11"/>
</calcChain>
</file>

<file path=xl/sharedStrings.xml><?xml version="1.0" encoding="utf-8"?>
<sst xmlns="http://schemas.openxmlformats.org/spreadsheetml/2006/main" count="117" uniqueCount="89">
  <si>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</si>
  <si>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</si>
  <si>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</si>
  <si>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</si>
  <si>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</si>
  <si>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</si>
  <si>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</si>
  <si>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</si>
  <si>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</si>
  <si>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</si>
  <si>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</si>
  <si>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</si>
  <si>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</si>
  <si>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</si>
  <si>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</si>
  <si>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</si>
  <si>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</si>
  <si>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</si>
  <si>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</si>
  <si>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</si>
  <si>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</si>
  <si>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</si>
  <si>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</si>
  <si>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</si>
  <si>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</si>
  <si>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</si>
  <si>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</si>
  <si>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</si>
  <si>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</si>
  <si>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</si>
  <si>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</si>
  <si>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</si>
  <si>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</si>
  <si>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</si>
  <si>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</si>
  <si>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</si>
  <si>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</si>
  <si>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</si>
  <si>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</si>
  <si>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</si>
  <si>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</si>
  <si>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</si>
  <si>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</si>
  <si>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</si>
  <si>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</si>
  <si>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</si>
  <si>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</si>
  <si>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</si>
  <si>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</si>
  <si>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</si>
  <si>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</si>
  <si>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</si>
  <si>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</si>
  <si>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</si>
  <si>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</si>
  <si>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</si>
  <si>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</si>
  <si>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</si>
  <si>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</si>
  <si>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</si>
  <si>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</si>
  <si>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</si>
  <si>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</si>
  <si>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</si>
  <si>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</si>
  <si>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</si>
  <si>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</si>
  <si>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 xml:space="preserve">  SOURCE OF DATA:      ICCB Annual Enrollment and Completion (A1), Illinois Department of Employment Security </t>
  </si>
  <si>
    <t>TOTALS</t>
  </si>
  <si>
    <t>Program Year:  2015</t>
  </si>
  <si>
    <t>(7,089)</t>
  </si>
  <si>
    <t>(652)</t>
  </si>
  <si>
    <t>(3,772)</t>
  </si>
  <si>
    <t>(422)</t>
  </si>
  <si>
    <t>(53.21%)</t>
  </si>
  <si>
    <t>(64.72%)</t>
  </si>
  <si>
    <t>(73.33%)</t>
  </si>
  <si>
    <t>(64.52%)</t>
  </si>
  <si>
    <t>(11)</t>
  </si>
  <si>
    <t>(411)</t>
  </si>
  <si>
    <t>(15)</t>
  </si>
  <si>
    <t>(637)</t>
  </si>
  <si>
    <t>(6,383)</t>
  </si>
  <si>
    <t>(706)</t>
  </si>
  <si>
    <t>(3,267)</t>
  </si>
  <si>
    <t>(505)</t>
  </si>
  <si>
    <t>(51.18%)</t>
  </si>
  <si>
    <t>(71.53%)</t>
  </si>
  <si>
    <t xml:space="preserve">                                            Unemployment Insurance Wage Records (UI)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</si>
</sst>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 x14ac:dyDescent="0.2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 x14ac:dyDescent="0.25">
      <c r="A1" s="4" t="s">
        <v>42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" t="s">
        <v>60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4" t="s">
        <v>61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4" t="s">
        <v>59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4" t="s">
        <v>69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4"/>
      <c r="B7" s="5"/>
      <c r="F7" s="1" t="s">
        <v>46</v>
      </c>
      <c r="G7" s="1" t="s">
        <v>63</v>
      </c>
      <c r="H7" s="1"/>
      <c r="I7" s="1"/>
      <c r="J7" s="1"/>
      <c r="K7" s="1" t="s">
        <v>66</v>
      </c>
      <c r="L7" s="1"/>
      <c r="M7" s="1"/>
      <c r="N7" s="1"/>
    </row>
    <row r="8" spans="1:14" x14ac:dyDescent="0.25">
      <c r="A8" s="4"/>
      <c r="B8" s="5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 x14ac:dyDescent="0.25">
      <c r="A9" s="4"/>
      <c r="B9" s="5"/>
      <c r="C9" s="1" t="s">
        <v>62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 x14ac:dyDescent="0.25">
      <c r="C10" s="2" t="s">
        <v>4</v>
      </c>
      <c r="D10" s="2"/>
      <c r="E10" s="2"/>
      <c r="G10" s="2" t="s">
        <v>4</v>
      </c>
      <c r="H10" s="2"/>
      <c r="I10" s="2"/>
      <c r="K10" s="2" t="s">
        <v>4</v>
      </c>
      <c r="L10" s="2"/>
      <c r="M10" s="2"/>
    </row>
    <row r="11" spans="1:14" x14ac:dyDescent="0.25">
      <c r="C11" s="2" t="s">
        <v>1</v>
      </c>
      <c r="D11" s="2" t="s">
        <v>1</v>
      </c>
      <c r="E11" s="2"/>
      <c r="G11" s="2" t="s">
        <v>1</v>
      </c>
      <c r="H11" s="2" t="s">
        <v>1</v>
      </c>
      <c r="I11" s="2"/>
      <c r="K11" s="2" t="s">
        <v>1</v>
      </c>
      <c r="L11" s="2" t="s">
        <v>1</v>
      </c>
      <c r="M11" s="2"/>
    </row>
    <row r="12" spans="1:14" x14ac:dyDescent="0.25">
      <c r="A12" s="6" t="s">
        <v>43</v>
      </c>
      <c r="B12" s="6" t="s">
        <v>44</v>
      </c>
      <c r="C12" s="3" t="s">
        <v>2</v>
      </c>
      <c r="D12" s="3" t="s">
        <v>2</v>
      </c>
      <c r="E12" s="3" t="s">
        <v>3</v>
      </c>
      <c r="G12" s="3" t="s">
        <v>2</v>
      </c>
      <c r="H12" s="3" t="s">
        <v>2</v>
      </c>
      <c r="I12" s="3" t="s">
        <v>3</v>
      </c>
      <c r="K12" s="3" t="s">
        <v>2</v>
      </c>
      <c r="L12" s="3" t="s">
        <v>2</v>
      </c>
      <c r="M12" s="3" t="s">
        <v>3</v>
      </c>
    </row>
    <row r="13" spans="1:14" x14ac:dyDescent="0.25">
      <c r="G13" t="s">
        <v>0</v>
      </c>
    </row>
    <row r="14" spans="1:14" x14ac:dyDescent="0.25">
      <c r="A14" s="8">
        <v>503</v>
      </c>
      <c r="B14" s="7" t="s">
        <v>7</v>
      </c>
      <c r="C14" s="12">
        <v>492</v>
      </c>
      <c r="D14" s="12">
        <v>2</v>
      </c>
      <c r="E14" s="14">
        <v>494</v>
      </c>
      <c r="F14" s="12"/>
      <c r="G14" s="12">
        <v>291</v>
      </c>
      <c r="H14" s="12">
        <v>1</v>
      </c>
      <c r="I14" s="14">
        <v>292</v>
      </c>
      <c r="J14" s="12"/>
      <c r="K14" s="15">
        <f t="shared" ref="K14:M14" si="0">IF(C14=0,"--",G14/C14)</f>
        <v>0.59146341463414631</v>
      </c>
      <c r="L14" s="15">
        <f t="shared" si="0"/>
        <v>0.5</v>
      </c>
      <c r="M14" s="15">
        <f t="shared" si="0"/>
        <v>0.59109311740890691</v>
      </c>
    </row>
    <row r="15" spans="1:14" x14ac:dyDescent="0.25">
      <c r="A15" s="8">
        <v>508</v>
      </c>
      <c r="B15" s="7" t="s">
        <v>45</v>
      </c>
      <c r="C15" s="11" t="s">
        <v>82</v>
      </c>
      <c r="D15" s="11" t="s">
        <v>83</v>
      </c>
      <c r="E15" s="14" t="s">
        <v>70</v>
      </c>
      <c r="F15" s="12"/>
      <c r="G15" s="11" t="s">
        <v>84</v>
      </c>
      <c r="H15" s="11" t="s">
        <v>85</v>
      </c>
      <c r="I15" s="14" t="s">
        <v>72</v>
      </c>
      <c r="J15" s="12"/>
      <c r="K15" s="21" t="s">
        <v>86</v>
      </c>
      <c r="L15" s="21" t="s">
        <v>87</v>
      </c>
      <c r="M15" s="20" t="s">
        <v>74</v>
      </c>
    </row>
    <row r="16" spans="1:14" x14ac:dyDescent="0.25">
      <c r="A16" s="8" t="s">
        <v>46</v>
      </c>
      <c r="B16" s="7" t="s">
        <v>47</v>
      </c>
      <c r="C16" s="12">
        <v>812</v>
      </c>
      <c r="D16" s="12">
        <v>128</v>
      </c>
      <c r="E16" s="14">
        <v>940</v>
      </c>
      <c r="F16" s="12"/>
      <c r="G16" s="12">
        <v>602</v>
      </c>
      <c r="H16" s="12">
        <v>101</v>
      </c>
      <c r="I16" s="14">
        <v>703</v>
      </c>
      <c r="J16" s="12"/>
      <c r="K16" s="15">
        <f t="shared" ref="K16:K34" si="1">IF(C16=0,"--",G16/C16)</f>
        <v>0.74137931034482762</v>
      </c>
      <c r="L16" s="15">
        <f t="shared" ref="L16:L34" si="2">IF(D16=0,"--",H16/D16)</f>
        <v>0.7890625</v>
      </c>
      <c r="M16" s="15">
        <f t="shared" ref="M16:M34" si="3">IF(E16=0,"--",I16/E16)</f>
        <v>0.74787234042553197</v>
      </c>
    </row>
    <row r="17" spans="1:13" x14ac:dyDescent="0.25">
      <c r="A17" s="8" t="s">
        <v>46</v>
      </c>
      <c r="B17" s="7" t="s">
        <v>48</v>
      </c>
      <c r="C17" s="12">
        <v>675</v>
      </c>
      <c r="D17" s="12">
        <v>86</v>
      </c>
      <c r="E17" s="14">
        <v>761</v>
      </c>
      <c r="F17" s="12"/>
      <c r="G17" s="12">
        <v>376</v>
      </c>
      <c r="H17" s="12">
        <v>62</v>
      </c>
      <c r="I17" s="14">
        <v>438</v>
      </c>
      <c r="J17" s="12"/>
      <c r="K17" s="15">
        <f t="shared" si="1"/>
        <v>0.557037037037037</v>
      </c>
      <c r="L17" s="15">
        <f t="shared" si="2"/>
        <v>0.72093023255813948</v>
      </c>
      <c r="M17" s="15">
        <f t="shared" si="3"/>
        <v>0.57555847568988172</v>
      </c>
    </row>
    <row r="18" spans="1:13" x14ac:dyDescent="0.25">
      <c r="A18" s="8" t="s">
        <v>46</v>
      </c>
      <c r="B18" s="7" t="s">
        <v>49</v>
      </c>
      <c r="C18" s="12">
        <v>458</v>
      </c>
      <c r="D18" s="12">
        <v>136</v>
      </c>
      <c r="E18" s="14">
        <v>594</v>
      </c>
      <c r="F18" s="12"/>
      <c r="G18" s="12">
        <v>315</v>
      </c>
      <c r="H18" s="12">
        <v>97</v>
      </c>
      <c r="I18" s="14">
        <v>412</v>
      </c>
      <c r="J18" s="12"/>
      <c r="K18" s="15">
        <f t="shared" si="1"/>
        <v>0.68777292576419213</v>
      </c>
      <c r="L18" s="15">
        <f t="shared" si="2"/>
        <v>0.71323529411764708</v>
      </c>
      <c r="M18" s="15">
        <f t="shared" si="3"/>
        <v>0.69360269360269355</v>
      </c>
    </row>
    <row r="19" spans="1:13" x14ac:dyDescent="0.25">
      <c r="A19" s="8" t="s">
        <v>46</v>
      </c>
      <c r="B19" s="7" t="s">
        <v>50</v>
      </c>
      <c r="C19" s="12">
        <v>2366</v>
      </c>
      <c r="D19" s="12">
        <v>89</v>
      </c>
      <c r="E19" s="14">
        <v>2455</v>
      </c>
      <c r="F19" s="12"/>
      <c r="G19" s="12">
        <v>671</v>
      </c>
      <c r="H19" s="12">
        <v>48</v>
      </c>
      <c r="I19" s="14">
        <v>719</v>
      </c>
      <c r="J19" s="12"/>
      <c r="K19" s="15">
        <f t="shared" si="1"/>
        <v>0.28360101437024515</v>
      </c>
      <c r="L19" s="15">
        <f t="shared" si="2"/>
        <v>0.5393258426966292</v>
      </c>
      <c r="M19" s="15">
        <f t="shared" si="3"/>
        <v>0.29287169042769856</v>
      </c>
    </row>
    <row r="20" spans="1:13" x14ac:dyDescent="0.25">
      <c r="A20" s="8" t="s">
        <v>46</v>
      </c>
      <c r="B20" s="7" t="s">
        <v>51</v>
      </c>
      <c r="C20" s="12">
        <v>973</v>
      </c>
      <c r="D20" s="12">
        <v>129</v>
      </c>
      <c r="E20" s="14">
        <v>1102</v>
      </c>
      <c r="F20" s="12"/>
      <c r="G20" s="12">
        <v>561</v>
      </c>
      <c r="H20" s="12">
        <v>96</v>
      </c>
      <c r="I20" s="14">
        <v>657</v>
      </c>
      <c r="J20" s="12"/>
      <c r="K20" s="15">
        <f t="shared" si="1"/>
        <v>0.57656731757451185</v>
      </c>
      <c r="L20" s="15">
        <f t="shared" si="2"/>
        <v>0.7441860465116279</v>
      </c>
      <c r="M20" s="15">
        <f t="shared" si="3"/>
        <v>0.59618874773139741</v>
      </c>
    </row>
    <row r="21" spans="1:13" x14ac:dyDescent="0.25">
      <c r="A21" s="8" t="s">
        <v>46</v>
      </c>
      <c r="B21" s="7" t="s">
        <v>52</v>
      </c>
      <c r="C21" s="12">
        <v>356</v>
      </c>
      <c r="D21" s="12">
        <v>40</v>
      </c>
      <c r="E21" s="14">
        <v>396</v>
      </c>
      <c r="F21" s="12"/>
      <c r="G21" s="12">
        <v>225</v>
      </c>
      <c r="H21" s="12">
        <v>31</v>
      </c>
      <c r="I21" s="14">
        <v>256</v>
      </c>
      <c r="J21" s="12"/>
      <c r="K21" s="15">
        <f t="shared" si="1"/>
        <v>0.6320224719101124</v>
      </c>
      <c r="L21" s="15">
        <f t="shared" si="2"/>
        <v>0.77500000000000002</v>
      </c>
      <c r="M21" s="15">
        <f t="shared" si="3"/>
        <v>0.64646464646464652</v>
      </c>
    </row>
    <row r="22" spans="1:13" x14ac:dyDescent="0.25">
      <c r="A22" s="8" t="s">
        <v>46</v>
      </c>
      <c r="B22" s="7" t="s">
        <v>53</v>
      </c>
      <c r="C22" s="12">
        <v>743</v>
      </c>
      <c r="D22" s="12">
        <v>98</v>
      </c>
      <c r="E22" s="14">
        <v>841</v>
      </c>
      <c r="F22" s="12"/>
      <c r="G22" s="12">
        <v>517</v>
      </c>
      <c r="H22" s="12">
        <v>70</v>
      </c>
      <c r="I22" s="14">
        <v>587</v>
      </c>
      <c r="J22" s="12"/>
      <c r="K22" s="15">
        <f t="shared" si="1"/>
        <v>0.69582772543741589</v>
      </c>
      <c r="L22" s="15">
        <f t="shared" si="2"/>
        <v>0.7142857142857143</v>
      </c>
      <c r="M22" s="15">
        <f t="shared" si="3"/>
        <v>0.69797859690844233</v>
      </c>
    </row>
    <row r="23" spans="1:13" x14ac:dyDescent="0.25">
      <c r="A23" s="8">
        <v>507</v>
      </c>
      <c r="B23" s="7" t="s">
        <v>11</v>
      </c>
      <c r="C23" s="12">
        <v>394</v>
      </c>
      <c r="D23" s="12">
        <v>7</v>
      </c>
      <c r="E23" s="14">
        <v>401</v>
      </c>
      <c r="F23" s="12"/>
      <c r="G23" s="12">
        <v>266</v>
      </c>
      <c r="H23" s="12">
        <v>6</v>
      </c>
      <c r="I23" s="14">
        <v>272</v>
      </c>
      <c r="J23" s="12"/>
      <c r="K23" s="15">
        <f t="shared" si="1"/>
        <v>0.67512690355329952</v>
      </c>
      <c r="L23" s="15">
        <f t="shared" si="2"/>
        <v>0.8571428571428571</v>
      </c>
      <c r="M23" s="15">
        <f t="shared" si="3"/>
        <v>0.67830423940149631</v>
      </c>
    </row>
    <row r="24" spans="1:13" x14ac:dyDescent="0.25">
      <c r="A24" s="8">
        <v>502</v>
      </c>
      <c r="B24" s="7" t="s">
        <v>6</v>
      </c>
      <c r="C24" s="12">
        <v>2866</v>
      </c>
      <c r="D24" s="12">
        <v>0</v>
      </c>
      <c r="E24" s="14">
        <v>2866</v>
      </c>
      <c r="F24" s="12"/>
      <c r="G24" s="12">
        <v>2169</v>
      </c>
      <c r="H24" s="12">
        <v>0</v>
      </c>
      <c r="I24" s="14">
        <v>2169</v>
      </c>
      <c r="J24" s="12"/>
      <c r="K24" s="15">
        <f t="shared" si="1"/>
        <v>0.75680390788555474</v>
      </c>
      <c r="L24" s="15" t="str">
        <f t="shared" si="2"/>
        <v>--</v>
      </c>
      <c r="M24" s="15">
        <f t="shared" si="3"/>
        <v>0.75680390788555474</v>
      </c>
    </row>
    <row r="25" spans="1:13" x14ac:dyDescent="0.25">
      <c r="A25" s="8">
        <v>509</v>
      </c>
      <c r="B25" s="7" t="s">
        <v>12</v>
      </c>
      <c r="C25" s="12">
        <v>1334</v>
      </c>
      <c r="D25" s="12">
        <v>0</v>
      </c>
      <c r="E25" s="14">
        <v>1334</v>
      </c>
      <c r="F25" s="12"/>
      <c r="G25" s="12">
        <v>1061</v>
      </c>
      <c r="H25" s="12">
        <v>0</v>
      </c>
      <c r="I25" s="14">
        <v>1061</v>
      </c>
      <c r="J25" s="12"/>
      <c r="K25" s="15">
        <f t="shared" si="1"/>
        <v>0.79535232383808097</v>
      </c>
      <c r="L25" s="15" t="str">
        <f t="shared" si="2"/>
        <v>--</v>
      </c>
      <c r="M25" s="15">
        <f t="shared" si="3"/>
        <v>0.79535232383808097</v>
      </c>
    </row>
    <row r="26" spans="1:13" x14ac:dyDescent="0.25">
      <c r="A26" s="8">
        <v>512</v>
      </c>
      <c r="B26" s="7" t="s">
        <v>15</v>
      </c>
      <c r="C26" s="12">
        <v>1925</v>
      </c>
      <c r="D26" s="12">
        <v>15</v>
      </c>
      <c r="E26" s="14">
        <v>1940</v>
      </c>
      <c r="F26" s="12"/>
      <c r="G26" s="12">
        <v>1524</v>
      </c>
      <c r="H26" s="12">
        <v>15</v>
      </c>
      <c r="I26" s="14">
        <v>1539</v>
      </c>
      <c r="J26" s="12"/>
      <c r="K26" s="15">
        <f t="shared" si="1"/>
        <v>0.79168831168831166</v>
      </c>
      <c r="L26" s="15">
        <f t="shared" si="2"/>
        <v>1</v>
      </c>
      <c r="M26" s="15">
        <f t="shared" si="3"/>
        <v>0.79329896907216491</v>
      </c>
    </row>
    <row r="27" spans="1:13" x14ac:dyDescent="0.25">
      <c r="A27" s="8">
        <v>540</v>
      </c>
      <c r="B27" s="7" t="s">
        <v>41</v>
      </c>
      <c r="C27" s="12">
        <v>109</v>
      </c>
      <c r="D27" s="12">
        <v>0</v>
      </c>
      <c r="E27" s="14">
        <v>109</v>
      </c>
      <c r="F27" s="12"/>
      <c r="G27" s="12">
        <v>88</v>
      </c>
      <c r="H27" s="12">
        <v>0</v>
      </c>
      <c r="I27" s="14">
        <v>88</v>
      </c>
      <c r="J27" s="12"/>
      <c r="K27" s="15">
        <f t="shared" si="1"/>
        <v>0.80733944954128445</v>
      </c>
      <c r="L27" s="15" t="str">
        <f t="shared" si="2"/>
        <v>--</v>
      </c>
      <c r="M27" s="15">
        <f t="shared" si="3"/>
        <v>0.80733944954128445</v>
      </c>
    </row>
    <row r="28" spans="1:13" x14ac:dyDescent="0.25">
      <c r="A28" s="8">
        <v>519</v>
      </c>
      <c r="B28" s="7" t="s">
        <v>22</v>
      </c>
      <c r="C28" s="12">
        <v>252</v>
      </c>
      <c r="D28" s="12">
        <v>4</v>
      </c>
      <c r="E28" s="14">
        <v>256</v>
      </c>
      <c r="F28" s="12"/>
      <c r="G28" s="12">
        <v>192</v>
      </c>
      <c r="H28" s="12">
        <v>2</v>
      </c>
      <c r="I28" s="14">
        <v>194</v>
      </c>
      <c r="J28" s="12"/>
      <c r="K28" s="15">
        <f t="shared" si="1"/>
        <v>0.76190476190476186</v>
      </c>
      <c r="L28" s="15">
        <f t="shared" si="2"/>
        <v>0.5</v>
      </c>
      <c r="M28" s="15">
        <f t="shared" si="3"/>
        <v>0.7578125</v>
      </c>
    </row>
    <row r="29" spans="1:13" x14ac:dyDescent="0.25">
      <c r="A29" s="8">
        <v>514</v>
      </c>
      <c r="B29" s="7" t="s">
        <v>17</v>
      </c>
      <c r="C29" s="12">
        <v>796</v>
      </c>
      <c r="D29" s="12">
        <v>94</v>
      </c>
      <c r="E29" s="14">
        <v>890</v>
      </c>
      <c r="F29" s="12"/>
      <c r="G29" s="12">
        <v>609</v>
      </c>
      <c r="H29" s="12">
        <v>79</v>
      </c>
      <c r="I29" s="14">
        <v>688</v>
      </c>
      <c r="J29" s="12"/>
      <c r="K29" s="15">
        <f t="shared" si="1"/>
        <v>0.76507537688442206</v>
      </c>
      <c r="L29" s="15">
        <f t="shared" si="2"/>
        <v>0.84042553191489366</v>
      </c>
      <c r="M29" s="15">
        <f t="shared" si="3"/>
        <v>0.77303370786516856</v>
      </c>
    </row>
    <row r="30" spans="1:13" x14ac:dyDescent="0.25">
      <c r="A30" s="8">
        <v>529</v>
      </c>
      <c r="B30" s="7" t="s">
        <v>54</v>
      </c>
      <c r="C30" s="11" t="s">
        <v>81</v>
      </c>
      <c r="D30" s="11" t="s">
        <v>80</v>
      </c>
      <c r="E30" s="14" t="s">
        <v>71</v>
      </c>
      <c r="F30" s="12"/>
      <c r="G30" s="11" t="s">
        <v>79</v>
      </c>
      <c r="H30" s="11" t="s">
        <v>78</v>
      </c>
      <c r="I30" s="14" t="s">
        <v>73</v>
      </c>
      <c r="J30" s="12"/>
      <c r="K30" s="21" t="s">
        <v>77</v>
      </c>
      <c r="L30" s="21" t="s">
        <v>76</v>
      </c>
      <c r="M30" s="20" t="s">
        <v>75</v>
      </c>
    </row>
    <row r="31" spans="1:13" x14ac:dyDescent="0.25">
      <c r="A31" s="8" t="s">
        <v>46</v>
      </c>
      <c r="B31" s="7" t="s">
        <v>55</v>
      </c>
      <c r="C31" s="12">
        <v>175</v>
      </c>
      <c r="D31" s="12">
        <v>3</v>
      </c>
      <c r="E31" s="14">
        <v>178</v>
      </c>
      <c r="F31" s="12"/>
      <c r="G31" s="12">
        <v>121</v>
      </c>
      <c r="H31" s="12">
        <v>1</v>
      </c>
      <c r="I31" s="14">
        <v>122</v>
      </c>
      <c r="J31" s="12"/>
      <c r="K31" s="15">
        <f t="shared" si="1"/>
        <v>0.69142857142857139</v>
      </c>
      <c r="L31" s="15">
        <f t="shared" si="2"/>
        <v>0.33333333333333331</v>
      </c>
      <c r="M31" s="15">
        <f t="shared" si="3"/>
        <v>0.6853932584269663</v>
      </c>
    </row>
    <row r="32" spans="1:13" x14ac:dyDescent="0.25">
      <c r="A32" s="8" t="s">
        <v>46</v>
      </c>
      <c r="B32" s="7" t="s">
        <v>56</v>
      </c>
      <c r="C32" s="12">
        <v>82</v>
      </c>
      <c r="D32" s="12">
        <v>1</v>
      </c>
      <c r="E32" s="14">
        <v>83</v>
      </c>
      <c r="F32" s="12"/>
      <c r="G32" s="12">
        <v>60</v>
      </c>
      <c r="H32" s="12">
        <v>1</v>
      </c>
      <c r="I32" s="14">
        <v>61</v>
      </c>
      <c r="J32" s="12"/>
      <c r="K32" s="15">
        <f t="shared" si="1"/>
        <v>0.73170731707317072</v>
      </c>
      <c r="L32" s="15">
        <f t="shared" si="2"/>
        <v>1</v>
      </c>
      <c r="M32" s="15">
        <f t="shared" si="3"/>
        <v>0.73493975903614461</v>
      </c>
    </row>
    <row r="33" spans="1:13" x14ac:dyDescent="0.25">
      <c r="A33" s="8" t="s">
        <v>46</v>
      </c>
      <c r="B33" s="7" t="s">
        <v>57</v>
      </c>
      <c r="C33" s="12">
        <v>238</v>
      </c>
      <c r="D33" s="12">
        <v>9</v>
      </c>
      <c r="E33" s="14">
        <v>247</v>
      </c>
      <c r="F33" s="12"/>
      <c r="G33" s="12">
        <v>154</v>
      </c>
      <c r="H33" s="12">
        <v>7</v>
      </c>
      <c r="I33" s="14">
        <v>161</v>
      </c>
      <c r="J33" s="12"/>
      <c r="K33" s="15">
        <f t="shared" si="1"/>
        <v>0.6470588235294118</v>
      </c>
      <c r="L33" s="15">
        <f t="shared" si="2"/>
        <v>0.77777777777777779</v>
      </c>
      <c r="M33" s="15">
        <f t="shared" si="3"/>
        <v>0.65182186234817818</v>
      </c>
    </row>
    <row r="34" spans="1:13" x14ac:dyDescent="0.25">
      <c r="A34" s="8" t="s">
        <v>46</v>
      </c>
      <c r="B34" s="7" t="s">
        <v>58</v>
      </c>
      <c r="C34" s="12">
        <v>142</v>
      </c>
      <c r="D34" s="12">
        <v>2</v>
      </c>
      <c r="E34" s="14">
        <v>144</v>
      </c>
      <c r="F34" s="12"/>
      <c r="G34" s="12">
        <v>76</v>
      </c>
      <c r="H34" s="12">
        <v>2</v>
      </c>
      <c r="I34" s="14">
        <v>78</v>
      </c>
      <c r="J34" s="12"/>
      <c r="K34" s="15">
        <f t="shared" si="1"/>
        <v>0.53521126760563376</v>
      </c>
      <c r="L34" s="15">
        <f t="shared" si="2"/>
        <v>1</v>
      </c>
      <c r="M34" s="15">
        <f t="shared" si="3"/>
        <v>0.54166666666666663</v>
      </c>
    </row>
    <row r="35" spans="1:13" x14ac:dyDescent="0.25">
      <c r="A35" s="8">
        <v>513</v>
      </c>
      <c r="B35" s="7" t="s">
        <v>16</v>
      </c>
      <c r="C35" s="12">
        <v>549</v>
      </c>
      <c r="D35" s="12">
        <v>0</v>
      </c>
      <c r="E35" s="14">
        <v>549</v>
      </c>
      <c r="F35" s="12"/>
      <c r="G35" s="12">
        <v>441</v>
      </c>
      <c r="H35" s="12">
        <v>0</v>
      </c>
      <c r="I35" s="14">
        <v>441</v>
      </c>
      <c r="J35" s="12"/>
      <c r="K35" s="15">
        <f t="shared" ref="K35:K38" si="4">IF(C35=0,"--",G35/C35)</f>
        <v>0.80327868852459017</v>
      </c>
      <c r="L35" s="15" t="str">
        <f t="shared" ref="L35:L38" si="5">IF(D35=0,"--",H35/D35)</f>
        <v>--</v>
      </c>
      <c r="M35" s="15">
        <f t="shared" ref="M35:M38" si="6">IF(E35=0,"--",I35/E35)</f>
        <v>0.80327868852459017</v>
      </c>
    </row>
    <row r="36" spans="1:13" x14ac:dyDescent="0.25">
      <c r="A36" s="8">
        <v>525</v>
      </c>
      <c r="B36" s="7" t="s">
        <v>28</v>
      </c>
      <c r="C36" s="12">
        <v>873</v>
      </c>
      <c r="D36" s="12">
        <v>79</v>
      </c>
      <c r="E36" s="14">
        <v>952</v>
      </c>
      <c r="F36" s="12"/>
      <c r="G36" s="12">
        <v>670</v>
      </c>
      <c r="H36" s="12">
        <v>62</v>
      </c>
      <c r="I36" s="14">
        <v>732</v>
      </c>
      <c r="J36" s="12"/>
      <c r="K36" s="15">
        <f t="shared" si="4"/>
        <v>0.76746849942726236</v>
      </c>
      <c r="L36" s="15">
        <f t="shared" si="5"/>
        <v>0.78481012658227844</v>
      </c>
      <c r="M36" s="15">
        <f t="shared" si="6"/>
        <v>0.76890756302521013</v>
      </c>
    </row>
    <row r="37" spans="1:13" x14ac:dyDescent="0.25">
      <c r="A37" s="8">
        <v>520</v>
      </c>
      <c r="B37" s="7" t="s">
        <v>23</v>
      </c>
      <c r="C37" s="12">
        <v>282</v>
      </c>
      <c r="D37" s="12">
        <v>87</v>
      </c>
      <c r="E37" s="14">
        <v>369</v>
      </c>
      <c r="F37" s="12"/>
      <c r="G37" s="12">
        <v>240</v>
      </c>
      <c r="H37" s="12">
        <v>69</v>
      </c>
      <c r="I37" s="14">
        <v>309</v>
      </c>
      <c r="J37" s="12"/>
      <c r="K37" s="15">
        <f t="shared" si="4"/>
        <v>0.85106382978723405</v>
      </c>
      <c r="L37" s="15">
        <f t="shared" si="5"/>
        <v>0.7931034482758621</v>
      </c>
      <c r="M37" s="15">
        <f t="shared" si="6"/>
        <v>0.83739837398373984</v>
      </c>
    </row>
    <row r="38" spans="1:13" x14ac:dyDescent="0.25">
      <c r="A38" s="8">
        <v>501</v>
      </c>
      <c r="B38" s="7" t="s">
        <v>5</v>
      </c>
      <c r="C38" s="12">
        <v>952</v>
      </c>
      <c r="D38" s="12">
        <v>25</v>
      </c>
      <c r="E38" s="14">
        <v>977</v>
      </c>
      <c r="F38" s="12"/>
      <c r="G38" s="12">
        <v>617</v>
      </c>
      <c r="H38" s="12">
        <v>17</v>
      </c>
      <c r="I38" s="14">
        <v>634</v>
      </c>
      <c r="J38" s="12"/>
      <c r="K38" s="15">
        <f t="shared" si="4"/>
        <v>0.64810924369747902</v>
      </c>
      <c r="L38" s="15">
        <f t="shared" si="5"/>
        <v>0.68</v>
      </c>
      <c r="M38" s="15">
        <f t="shared" si="6"/>
        <v>0.64892528147389972</v>
      </c>
    </row>
    <row r="39" spans="1:13" x14ac:dyDescent="0.25">
      <c r="A39" s="8">
        <v>523</v>
      </c>
      <c r="B39" s="7" t="s">
        <v>26</v>
      </c>
      <c r="C39" s="12">
        <v>339</v>
      </c>
      <c r="D39" s="12">
        <v>17</v>
      </c>
      <c r="E39" s="14">
        <v>356</v>
      </c>
      <c r="F39" s="12"/>
      <c r="G39" s="12">
        <v>276</v>
      </c>
      <c r="H39" s="12">
        <v>15</v>
      </c>
      <c r="I39" s="14">
        <v>291</v>
      </c>
      <c r="J39" s="12"/>
      <c r="K39" s="15">
        <f t="shared" ref="K39:K65" si="7">IF(C39=0,"--",G39/C39)</f>
        <v>0.81415929203539827</v>
      </c>
      <c r="L39" s="15">
        <f t="shared" ref="L39:L65" si="8">IF(D39=0,"--",H39/D39)</f>
        <v>0.88235294117647056</v>
      </c>
      <c r="M39" s="15">
        <f t="shared" ref="M39:M65" si="9">IF(E39=0,"--",I39/E39)</f>
        <v>0.81741573033707871</v>
      </c>
    </row>
    <row r="40" spans="1:13" x14ac:dyDescent="0.25">
      <c r="A40" s="8">
        <v>532</v>
      </c>
      <c r="B40" s="7" t="s">
        <v>34</v>
      </c>
      <c r="C40" s="12">
        <v>1461</v>
      </c>
      <c r="D40" s="12">
        <v>571</v>
      </c>
      <c r="E40" s="14">
        <v>2032</v>
      </c>
      <c r="F40" s="12"/>
      <c r="G40" s="12">
        <v>1072</v>
      </c>
      <c r="H40" s="12">
        <v>436</v>
      </c>
      <c r="I40" s="14">
        <v>1508</v>
      </c>
      <c r="J40" s="12"/>
      <c r="K40" s="15">
        <f t="shared" si="7"/>
        <v>0.73374401095140318</v>
      </c>
      <c r="L40" s="15">
        <f t="shared" si="8"/>
        <v>0.76357267950963226</v>
      </c>
      <c r="M40" s="15">
        <f t="shared" si="9"/>
        <v>0.74212598425196852</v>
      </c>
    </row>
    <row r="41" spans="1:13" x14ac:dyDescent="0.25">
      <c r="A41" s="8">
        <v>517</v>
      </c>
      <c r="B41" s="7" t="s">
        <v>20</v>
      </c>
      <c r="C41" s="12">
        <v>2010</v>
      </c>
      <c r="D41" s="12">
        <v>9</v>
      </c>
      <c r="E41" s="14">
        <v>2019</v>
      </c>
      <c r="F41" s="12"/>
      <c r="G41" s="12">
        <v>942</v>
      </c>
      <c r="H41" s="12">
        <v>7</v>
      </c>
      <c r="I41" s="14">
        <v>949</v>
      </c>
      <c r="J41" s="12"/>
      <c r="K41" s="15">
        <f t="shared" si="7"/>
        <v>0.46865671641791046</v>
      </c>
      <c r="L41" s="15">
        <f t="shared" si="8"/>
        <v>0.77777777777777779</v>
      </c>
      <c r="M41" s="15">
        <f t="shared" si="9"/>
        <v>0.47003467062902426</v>
      </c>
    </row>
    <row r="42" spans="1:13" x14ac:dyDescent="0.25">
      <c r="A42" s="8">
        <v>536</v>
      </c>
      <c r="B42" s="7" t="s">
        <v>38</v>
      </c>
      <c r="C42" s="12">
        <v>841</v>
      </c>
      <c r="D42" s="12">
        <v>56</v>
      </c>
      <c r="E42" s="14">
        <v>897</v>
      </c>
      <c r="F42" s="12"/>
      <c r="G42" s="12">
        <v>552</v>
      </c>
      <c r="H42" s="12">
        <v>38</v>
      </c>
      <c r="I42" s="14">
        <v>590</v>
      </c>
      <c r="J42" s="12"/>
      <c r="K42" s="15">
        <f t="shared" si="7"/>
        <v>0.65636147443519621</v>
      </c>
      <c r="L42" s="15">
        <f t="shared" si="8"/>
        <v>0.6785714285714286</v>
      </c>
      <c r="M42" s="15">
        <f t="shared" si="9"/>
        <v>0.65774804905239692</v>
      </c>
    </row>
    <row r="43" spans="1:13" x14ac:dyDescent="0.25">
      <c r="A43" s="8">
        <v>526</v>
      </c>
      <c r="B43" s="7" t="s">
        <v>29</v>
      </c>
      <c r="C43" s="12">
        <v>1072</v>
      </c>
      <c r="D43" s="12">
        <v>0</v>
      </c>
      <c r="E43" s="14">
        <v>1072</v>
      </c>
      <c r="F43" s="12"/>
      <c r="G43" s="12">
        <v>858</v>
      </c>
      <c r="H43" s="12">
        <v>0</v>
      </c>
      <c r="I43" s="14">
        <v>858</v>
      </c>
      <c r="J43" s="12"/>
      <c r="K43" s="15">
        <f t="shared" si="7"/>
        <v>0.80037313432835822</v>
      </c>
      <c r="L43" s="15" t="str">
        <f t="shared" si="8"/>
        <v>--</v>
      </c>
      <c r="M43" s="15">
        <f t="shared" si="9"/>
        <v>0.80037313432835822</v>
      </c>
    </row>
    <row r="44" spans="1:13" x14ac:dyDescent="0.25">
      <c r="A44" s="8">
        <v>530</v>
      </c>
      <c r="B44" s="7" t="s">
        <v>32</v>
      </c>
      <c r="C44" s="12">
        <v>524</v>
      </c>
      <c r="D44" s="12">
        <v>6</v>
      </c>
      <c r="E44" s="14">
        <v>530</v>
      </c>
      <c r="F44" s="12"/>
      <c r="G44" s="12">
        <v>376</v>
      </c>
      <c r="H44" s="12">
        <v>4</v>
      </c>
      <c r="I44" s="14">
        <v>380</v>
      </c>
      <c r="J44" s="12"/>
      <c r="K44" s="15">
        <f t="shared" si="7"/>
        <v>0.71755725190839692</v>
      </c>
      <c r="L44" s="15">
        <f t="shared" si="8"/>
        <v>0.66666666666666663</v>
      </c>
      <c r="M44" s="15">
        <f t="shared" si="9"/>
        <v>0.71698113207547165</v>
      </c>
    </row>
    <row r="45" spans="1:13" x14ac:dyDescent="0.25">
      <c r="A45" s="8">
        <v>528</v>
      </c>
      <c r="B45" s="7" t="s">
        <v>31</v>
      </c>
      <c r="C45" s="12">
        <v>774</v>
      </c>
      <c r="D45" s="12">
        <v>0</v>
      </c>
      <c r="E45" s="14">
        <v>774</v>
      </c>
      <c r="F45" s="12"/>
      <c r="G45" s="12">
        <v>602</v>
      </c>
      <c r="H45" s="12">
        <v>0</v>
      </c>
      <c r="I45" s="14">
        <v>602</v>
      </c>
      <c r="J45" s="12"/>
      <c r="K45" s="15">
        <f t="shared" si="7"/>
        <v>0.77777777777777779</v>
      </c>
      <c r="L45" s="15" t="str">
        <f t="shared" si="8"/>
        <v>--</v>
      </c>
      <c r="M45" s="15">
        <f t="shared" si="9"/>
        <v>0.77777777777777779</v>
      </c>
    </row>
    <row r="46" spans="1:13" x14ac:dyDescent="0.25">
      <c r="A46" s="8">
        <v>524</v>
      </c>
      <c r="B46" s="7" t="s">
        <v>27</v>
      </c>
      <c r="C46" s="12">
        <v>964</v>
      </c>
      <c r="D46" s="12">
        <v>65</v>
      </c>
      <c r="E46" s="14">
        <v>1029</v>
      </c>
      <c r="F46" s="12"/>
      <c r="G46" s="12">
        <v>739</v>
      </c>
      <c r="H46" s="12">
        <v>46</v>
      </c>
      <c r="I46" s="14">
        <v>785</v>
      </c>
      <c r="J46" s="12"/>
      <c r="K46" s="15">
        <f t="shared" si="7"/>
        <v>0.76659751037344404</v>
      </c>
      <c r="L46" s="15">
        <f t="shared" si="8"/>
        <v>0.70769230769230773</v>
      </c>
      <c r="M46" s="15">
        <f t="shared" si="9"/>
        <v>0.76287657920310981</v>
      </c>
    </row>
    <row r="47" spans="1:13" x14ac:dyDescent="0.25">
      <c r="A47" s="8">
        <v>527</v>
      </c>
      <c r="B47" s="7" t="s">
        <v>30</v>
      </c>
      <c r="C47" s="12">
        <v>329</v>
      </c>
      <c r="D47" s="12">
        <v>0</v>
      </c>
      <c r="E47" s="14">
        <v>329</v>
      </c>
      <c r="F47" s="12"/>
      <c r="G47" s="12">
        <v>264</v>
      </c>
      <c r="H47" s="12">
        <v>0</v>
      </c>
      <c r="I47" s="14">
        <v>264</v>
      </c>
      <c r="J47" s="12"/>
      <c r="K47" s="15">
        <f t="shared" si="7"/>
        <v>0.80243161094224924</v>
      </c>
      <c r="L47" s="15" t="str">
        <f t="shared" si="8"/>
        <v>--</v>
      </c>
      <c r="M47" s="15">
        <f t="shared" si="9"/>
        <v>0.80243161094224924</v>
      </c>
    </row>
    <row r="48" spans="1:13" x14ac:dyDescent="0.25">
      <c r="A48" s="8">
        <v>535</v>
      </c>
      <c r="B48" s="7" t="s">
        <v>37</v>
      </c>
      <c r="C48" s="12">
        <v>777</v>
      </c>
      <c r="D48" s="12">
        <v>0</v>
      </c>
      <c r="E48" s="14">
        <v>777</v>
      </c>
      <c r="F48" s="12"/>
      <c r="G48" s="12">
        <v>595</v>
      </c>
      <c r="H48" s="12">
        <v>0</v>
      </c>
      <c r="I48" s="14">
        <v>595</v>
      </c>
      <c r="J48" s="12"/>
      <c r="K48" s="15">
        <f t="shared" si="7"/>
        <v>0.76576576576576572</v>
      </c>
      <c r="L48" s="15" t="str">
        <f t="shared" si="8"/>
        <v>--</v>
      </c>
      <c r="M48" s="15">
        <f t="shared" si="9"/>
        <v>0.76576576576576572</v>
      </c>
    </row>
    <row r="49" spans="1:13" x14ac:dyDescent="0.25">
      <c r="A49" s="8">
        <v>505</v>
      </c>
      <c r="B49" s="7" t="s">
        <v>9</v>
      </c>
      <c r="C49" s="12">
        <v>966</v>
      </c>
      <c r="D49" s="12">
        <v>7</v>
      </c>
      <c r="E49" s="14">
        <v>973</v>
      </c>
      <c r="F49" s="12"/>
      <c r="G49" s="12">
        <v>734</v>
      </c>
      <c r="H49" s="12">
        <v>7</v>
      </c>
      <c r="I49" s="14">
        <v>741</v>
      </c>
      <c r="J49" s="12"/>
      <c r="K49" s="15">
        <f t="shared" si="7"/>
        <v>0.75983436853002073</v>
      </c>
      <c r="L49" s="15">
        <f t="shared" si="8"/>
        <v>1</v>
      </c>
      <c r="M49" s="15">
        <f t="shared" si="9"/>
        <v>0.76156217882836585</v>
      </c>
    </row>
    <row r="50" spans="1:13" x14ac:dyDescent="0.25">
      <c r="A50" s="8">
        <v>515</v>
      </c>
      <c r="B50" s="7" t="s">
        <v>18</v>
      </c>
      <c r="C50" s="12">
        <v>757</v>
      </c>
      <c r="D50" s="12">
        <v>0</v>
      </c>
      <c r="E50" s="14">
        <v>757</v>
      </c>
      <c r="F50" s="12"/>
      <c r="G50" s="12">
        <v>542</v>
      </c>
      <c r="H50" s="12">
        <v>0</v>
      </c>
      <c r="I50" s="14">
        <v>542</v>
      </c>
      <c r="J50" s="12"/>
      <c r="K50" s="15">
        <f t="shared" si="7"/>
        <v>0.71598414795244381</v>
      </c>
      <c r="L50" s="15" t="str">
        <f t="shared" si="8"/>
        <v>--</v>
      </c>
      <c r="M50" s="15">
        <f t="shared" si="9"/>
        <v>0.71598414795244381</v>
      </c>
    </row>
    <row r="51" spans="1:13" x14ac:dyDescent="0.25">
      <c r="A51" s="8">
        <v>521</v>
      </c>
      <c r="B51" s="7" t="s">
        <v>24</v>
      </c>
      <c r="C51" s="12">
        <v>557</v>
      </c>
      <c r="D51" s="12">
        <v>31</v>
      </c>
      <c r="E51" s="14">
        <v>588</v>
      </c>
      <c r="F51" s="12"/>
      <c r="G51" s="12">
        <v>408</v>
      </c>
      <c r="H51" s="12">
        <v>22</v>
      </c>
      <c r="I51" s="14">
        <v>430</v>
      </c>
      <c r="J51" s="12"/>
      <c r="K51" s="15">
        <f t="shared" si="7"/>
        <v>0.73249551166965887</v>
      </c>
      <c r="L51" s="15">
        <f t="shared" si="8"/>
        <v>0.70967741935483875</v>
      </c>
      <c r="M51" s="15">
        <f t="shared" si="9"/>
        <v>0.73129251700680276</v>
      </c>
    </row>
    <row r="52" spans="1:13" x14ac:dyDescent="0.25">
      <c r="A52" s="8">
        <v>537</v>
      </c>
      <c r="B52" s="7" t="s">
        <v>39</v>
      </c>
      <c r="C52" s="12">
        <v>863</v>
      </c>
      <c r="D52" s="12">
        <v>0</v>
      </c>
      <c r="E52" s="14">
        <v>863</v>
      </c>
      <c r="F52" s="12"/>
      <c r="G52" s="12">
        <v>671</v>
      </c>
      <c r="H52" s="12">
        <v>0</v>
      </c>
      <c r="I52" s="14">
        <v>671</v>
      </c>
      <c r="J52" s="12"/>
      <c r="K52" s="15">
        <f t="shared" si="7"/>
        <v>0.77752027809965241</v>
      </c>
      <c r="L52" s="15" t="str">
        <f t="shared" si="8"/>
        <v>--</v>
      </c>
      <c r="M52" s="15">
        <f t="shared" si="9"/>
        <v>0.77752027809965241</v>
      </c>
    </row>
    <row r="53" spans="1:13" x14ac:dyDescent="0.25">
      <c r="A53" s="8">
        <v>511</v>
      </c>
      <c r="B53" s="7" t="s">
        <v>14</v>
      </c>
      <c r="C53" s="12">
        <v>635</v>
      </c>
      <c r="D53" s="12">
        <v>0</v>
      </c>
      <c r="E53" s="14">
        <v>635</v>
      </c>
      <c r="F53" s="12"/>
      <c r="G53" s="12">
        <v>501</v>
      </c>
      <c r="H53" s="12">
        <v>0</v>
      </c>
      <c r="I53" s="14">
        <v>501</v>
      </c>
      <c r="J53" s="12"/>
      <c r="K53" s="15">
        <f t="shared" si="7"/>
        <v>0.78897637795275588</v>
      </c>
      <c r="L53" s="15" t="str">
        <f t="shared" si="8"/>
        <v>--</v>
      </c>
      <c r="M53" s="15">
        <f t="shared" si="9"/>
        <v>0.78897637795275588</v>
      </c>
    </row>
    <row r="54" spans="1:13" x14ac:dyDescent="0.25">
      <c r="A54" s="8">
        <v>518</v>
      </c>
      <c r="B54" s="7" t="s">
        <v>21</v>
      </c>
      <c r="C54" s="12">
        <v>235</v>
      </c>
      <c r="D54" s="12">
        <v>61</v>
      </c>
      <c r="E54" s="14">
        <v>296</v>
      </c>
      <c r="F54" s="12"/>
      <c r="G54" s="12">
        <v>159</v>
      </c>
      <c r="H54" s="12">
        <v>52</v>
      </c>
      <c r="I54" s="14">
        <v>211</v>
      </c>
      <c r="J54" s="12"/>
      <c r="K54" s="15">
        <f t="shared" si="7"/>
        <v>0.67659574468085104</v>
      </c>
      <c r="L54" s="15">
        <f t="shared" si="8"/>
        <v>0.85245901639344257</v>
      </c>
      <c r="M54" s="15">
        <f t="shared" si="9"/>
        <v>0.71283783783783783</v>
      </c>
    </row>
    <row r="55" spans="1:13" x14ac:dyDescent="0.25">
      <c r="A55" s="8">
        <v>506</v>
      </c>
      <c r="B55" s="7" t="s">
        <v>10</v>
      </c>
      <c r="C55" s="12">
        <v>428</v>
      </c>
      <c r="D55" s="12">
        <v>48</v>
      </c>
      <c r="E55" s="14">
        <v>476</v>
      </c>
      <c r="F55" s="12"/>
      <c r="G55" s="12">
        <v>324</v>
      </c>
      <c r="H55" s="12">
        <v>37</v>
      </c>
      <c r="I55" s="14">
        <v>361</v>
      </c>
      <c r="J55" s="12"/>
      <c r="K55" s="15">
        <f t="shared" si="7"/>
        <v>0.7570093457943925</v>
      </c>
      <c r="L55" s="15">
        <f t="shared" si="8"/>
        <v>0.77083333333333337</v>
      </c>
      <c r="M55" s="15">
        <f t="shared" si="9"/>
        <v>0.75840336134453779</v>
      </c>
    </row>
    <row r="56" spans="1:13" x14ac:dyDescent="0.25">
      <c r="A56" s="8">
        <v>531</v>
      </c>
      <c r="B56" s="7" t="s">
        <v>33</v>
      </c>
      <c r="C56" s="12">
        <v>297</v>
      </c>
      <c r="D56" s="12">
        <v>9</v>
      </c>
      <c r="E56" s="14">
        <v>306</v>
      </c>
      <c r="F56" s="12"/>
      <c r="G56" s="12">
        <v>169</v>
      </c>
      <c r="H56" s="12">
        <v>7</v>
      </c>
      <c r="I56" s="14">
        <v>176</v>
      </c>
      <c r="J56" s="12"/>
      <c r="K56" s="15">
        <f t="shared" si="7"/>
        <v>0.56902356902356899</v>
      </c>
      <c r="L56" s="15">
        <f t="shared" si="8"/>
        <v>0.77777777777777779</v>
      </c>
      <c r="M56" s="15">
        <f t="shared" si="9"/>
        <v>0.57516339869281041</v>
      </c>
    </row>
    <row r="57" spans="1:13" x14ac:dyDescent="0.25">
      <c r="A57" s="8">
        <v>510</v>
      </c>
      <c r="B57" s="7" t="s">
        <v>13</v>
      </c>
      <c r="C57" s="12">
        <v>203</v>
      </c>
      <c r="D57" s="12">
        <v>0</v>
      </c>
      <c r="E57" s="14">
        <v>203</v>
      </c>
      <c r="F57" s="12"/>
      <c r="G57" s="12">
        <v>132</v>
      </c>
      <c r="H57" s="12">
        <v>0</v>
      </c>
      <c r="I57" s="14">
        <v>132</v>
      </c>
      <c r="J57" s="12"/>
      <c r="K57" s="15">
        <f t="shared" si="7"/>
        <v>0.65024630541871919</v>
      </c>
      <c r="L57" s="15" t="str">
        <f t="shared" si="8"/>
        <v>--</v>
      </c>
      <c r="M57" s="15">
        <f t="shared" si="9"/>
        <v>0.65024630541871919</v>
      </c>
    </row>
    <row r="58" spans="1:13" x14ac:dyDescent="0.25">
      <c r="A58" s="8">
        <v>533</v>
      </c>
      <c r="B58" s="7" t="s">
        <v>35</v>
      </c>
      <c r="C58" s="12">
        <v>203</v>
      </c>
      <c r="D58" s="12">
        <v>19</v>
      </c>
      <c r="E58" s="14">
        <v>222</v>
      </c>
      <c r="F58" s="12"/>
      <c r="G58" s="12">
        <v>124</v>
      </c>
      <c r="H58" s="12">
        <v>14</v>
      </c>
      <c r="I58" s="14">
        <v>138</v>
      </c>
      <c r="J58" s="12"/>
      <c r="K58" s="15">
        <f t="shared" si="7"/>
        <v>0.61083743842364535</v>
      </c>
      <c r="L58" s="15">
        <f t="shared" si="8"/>
        <v>0.73684210526315785</v>
      </c>
      <c r="M58" s="15">
        <f t="shared" si="9"/>
        <v>0.6216216216216216</v>
      </c>
    </row>
    <row r="59" spans="1:13" x14ac:dyDescent="0.25">
      <c r="A59" s="8">
        <v>522</v>
      </c>
      <c r="B59" s="7" t="s">
        <v>25</v>
      </c>
      <c r="C59" s="12">
        <v>1572</v>
      </c>
      <c r="D59" s="12">
        <v>246</v>
      </c>
      <c r="E59" s="14">
        <v>1818</v>
      </c>
      <c r="F59" s="12"/>
      <c r="G59" s="12">
        <v>1022</v>
      </c>
      <c r="H59" s="12">
        <v>165</v>
      </c>
      <c r="I59" s="14">
        <v>1187</v>
      </c>
      <c r="J59" s="12"/>
      <c r="K59" s="15">
        <f t="shared" si="7"/>
        <v>0.65012722646310428</v>
      </c>
      <c r="L59" s="15">
        <f t="shared" si="8"/>
        <v>0.67073170731707321</v>
      </c>
      <c r="M59" s="15">
        <f t="shared" si="9"/>
        <v>0.65291529152915295</v>
      </c>
    </row>
    <row r="60" spans="1:13" x14ac:dyDescent="0.25">
      <c r="A60" s="8">
        <v>534</v>
      </c>
      <c r="B60" s="7" t="s">
        <v>36</v>
      </c>
      <c r="C60" s="12">
        <v>134</v>
      </c>
      <c r="D60" s="12">
        <v>12</v>
      </c>
      <c r="E60" s="14">
        <v>146</v>
      </c>
      <c r="F60" s="12"/>
      <c r="G60" s="12">
        <v>104</v>
      </c>
      <c r="H60" s="12">
        <v>9</v>
      </c>
      <c r="I60" s="14">
        <v>113</v>
      </c>
      <c r="J60" s="12"/>
      <c r="K60" s="15">
        <f t="shared" si="7"/>
        <v>0.77611940298507465</v>
      </c>
      <c r="L60" s="15">
        <f t="shared" si="8"/>
        <v>0.75</v>
      </c>
      <c r="M60" s="15">
        <f t="shared" si="9"/>
        <v>0.77397260273972601</v>
      </c>
    </row>
    <row r="61" spans="1:13" x14ac:dyDescent="0.25">
      <c r="A61" s="8">
        <v>504</v>
      </c>
      <c r="B61" s="7" t="s">
        <v>8</v>
      </c>
      <c r="C61" s="12">
        <v>545</v>
      </c>
      <c r="D61" s="12">
        <v>67</v>
      </c>
      <c r="E61" s="14">
        <v>612</v>
      </c>
      <c r="F61" s="12"/>
      <c r="G61" s="12">
        <v>425</v>
      </c>
      <c r="H61" s="12">
        <v>47</v>
      </c>
      <c r="I61" s="14">
        <v>472</v>
      </c>
      <c r="J61" s="12"/>
      <c r="K61" s="15">
        <f t="shared" si="7"/>
        <v>0.77981651376146788</v>
      </c>
      <c r="L61" s="15">
        <f t="shared" si="8"/>
        <v>0.70149253731343286</v>
      </c>
      <c r="M61" s="15">
        <f t="shared" si="9"/>
        <v>0.77124183006535951</v>
      </c>
    </row>
    <row r="62" spans="1:13" x14ac:dyDescent="0.25">
      <c r="A62" s="8">
        <v>516</v>
      </c>
      <c r="B62" s="7" t="s">
        <v>19</v>
      </c>
      <c r="C62" s="12">
        <v>1056</v>
      </c>
      <c r="D62" s="12">
        <v>0</v>
      </c>
      <c r="E62" s="14">
        <v>1056</v>
      </c>
      <c r="F62" s="12"/>
      <c r="G62" s="12">
        <v>816</v>
      </c>
      <c r="H62" s="12">
        <v>0</v>
      </c>
      <c r="I62" s="14">
        <v>816</v>
      </c>
      <c r="J62" s="12"/>
      <c r="K62" s="15">
        <f t="shared" si="7"/>
        <v>0.77272727272727271</v>
      </c>
      <c r="L62" s="15" t="str">
        <f t="shared" si="8"/>
        <v>--</v>
      </c>
      <c r="M62" s="15">
        <f t="shared" si="9"/>
        <v>0.77272727272727271</v>
      </c>
    </row>
    <row r="63" spans="1:13" x14ac:dyDescent="0.25">
      <c r="A63" s="8">
        <v>539</v>
      </c>
      <c r="B63" s="7" t="s">
        <v>40</v>
      </c>
      <c r="C63" s="16">
        <v>277</v>
      </c>
      <c r="D63" s="16">
        <v>3</v>
      </c>
      <c r="E63" s="18">
        <v>280</v>
      </c>
      <c r="F63" s="16"/>
      <c r="G63" s="16">
        <v>205</v>
      </c>
      <c r="H63" s="16">
        <v>3</v>
      </c>
      <c r="I63" s="18">
        <v>208</v>
      </c>
      <c r="J63" s="16"/>
      <c r="K63" s="17">
        <f t="shared" si="7"/>
        <v>0.74007220216606495</v>
      </c>
      <c r="L63" s="17">
        <f t="shared" si="8"/>
        <v>1</v>
      </c>
      <c r="M63" s="17">
        <f t="shared" si="9"/>
        <v>0.74285714285714288</v>
      </c>
    </row>
    <row r="64" spans="1:13" x14ac:dyDescent="0.25">
      <c r="A64" s="8"/>
      <c r="B64" s="7"/>
      <c r="C64" s="12"/>
      <c r="D64" s="12"/>
      <c r="E64" s="19"/>
      <c r="F64" s="12"/>
      <c r="G64" s="12"/>
      <c r="H64" s="12"/>
      <c r="I64" s="19"/>
      <c r="J64" s="12"/>
      <c r="K64" s="15"/>
      <c r="L64" s="15"/>
      <c r="M64" s="15"/>
    </row>
    <row r="65" spans="1:13" x14ac:dyDescent="0.25">
      <c r="A65" s="7" t="s">
        <v>46</v>
      </c>
      <c r="B65" s="7" t="s">
        <v>68</v>
      </c>
      <c r="C65" s="12">
        <v>35663</v>
      </c>
      <c r="D65" s="12">
        <v>2261</v>
      </c>
      <c r="E65" s="19">
        <v>37924</v>
      </c>
      <c r="F65" s="12"/>
      <c r="G65" s="12">
        <v>24458</v>
      </c>
      <c r="H65" s="12">
        <v>1676</v>
      </c>
      <c r="I65" s="19">
        <v>26134</v>
      </c>
      <c r="J65" s="12"/>
      <c r="K65" s="15">
        <f t="shared" si="7"/>
        <v>0.68580882146762756</v>
      </c>
      <c r="L65" s="15">
        <f t="shared" si="8"/>
        <v>0.74126492702344093</v>
      </c>
      <c r="M65" s="15">
        <f t="shared" si="9"/>
        <v>0.68911507224976265</v>
      </c>
    </row>
    <row r="66" spans="1:13" x14ac:dyDescent="0.25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5">
      <c r="A67" s="13" t="s">
        <v>67</v>
      </c>
      <c r="B67" s="7"/>
    </row>
    <row r="68" spans="1:13" x14ac:dyDescent="0.25">
      <c r="A68" s="7" t="s">
        <v>88</v>
      </c>
      <c r="B68" s="7"/>
    </row>
    <row r="69" spans="1:13" x14ac:dyDescent="0.25">
      <c r="A69" s="7"/>
      <c r="B69" s="7"/>
    </row>
    <row r="70" spans="1:13" x14ac:dyDescent="0.25">
      <c r="A70" s="9"/>
      <c r="B70" s="9"/>
    </row>
    <row r="71" spans="1:13" x14ac:dyDescent="0.25">
      <c r="A71" s="9"/>
      <c r="B71" s="9"/>
    </row>
    <row r="72" spans="1:13" x14ac:dyDescent="0.25">
      <c r="A72" s="9"/>
      <c r="B72" s="9"/>
    </row>
    <row r="73" spans="1:13" x14ac:dyDescent="0.25">
      <c r="A73" s="9"/>
      <c r="B73" s="9"/>
    </row>
    <row r="74" spans="1:13" x14ac:dyDescent="0.25">
      <c r="A74" s="9"/>
      <c r="B74" s="9"/>
    </row>
    <row r="75" spans="1:13" x14ac:dyDescent="0.25">
      <c r="A75" s="9"/>
      <c r="B75" s="9"/>
    </row>
    <row r="76" spans="1:13" x14ac:dyDescent="0.25">
      <c r="A76" s="9"/>
      <c r="B76" s="9"/>
    </row>
    <row r="77" spans="1:13" x14ac:dyDescent="0.25">
      <c r="A77" s="9"/>
      <c r="B77" s="9"/>
    </row>
    <row r="78" spans="1:13" x14ac:dyDescent="0.25">
      <c r="A78" s="9"/>
      <c r="B78" s="9"/>
    </row>
    <row r="79" spans="1:13" x14ac:dyDescent="0.25">
      <c r="A79" s="9"/>
      <c r="B79" s="9"/>
    </row>
    <row r="80" spans="1:13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singleparent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2016-12-01T22:27:00Z</cp:lastPrinted>
  <dcterms:created xsi:type="dcterms:W3CDTF">2010-03-09T15:36:48Z</dcterms:created>
  <dcterms:modified xsi:type="dcterms:W3CDTF">2016-12-01T22:29:20Z</dcterms:modified>
</cp:coreProperties>
</file>